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各科收費!$A$2:$H$13</definedName>
  </definedNames>
  <calcPr calcId="144525"/>
</workbook>
</file>

<file path=xl/calcChain.xml><?xml version="1.0" encoding="utf-8"?>
<calcChain xmlns="http://schemas.openxmlformats.org/spreadsheetml/2006/main">
  <c r="H9" i="5"/>
  <c r="H13" l="1"/>
  <c r="H12" l="1"/>
  <c r="H11"/>
  <c r="H10"/>
  <c r="H8"/>
  <c r="H7"/>
  <c r="H6"/>
  <c r="H5"/>
  <c r="H4"/>
  <c r="H3"/>
</calcChain>
</file>

<file path=xl/sharedStrings.xml><?xml version="1.0" encoding="utf-8"?>
<sst xmlns="http://schemas.openxmlformats.org/spreadsheetml/2006/main" count="27" uniqueCount="27">
  <si>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</si>
  <si>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</si>
  <si>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</si>
  <si>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</si>
  <si>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</si>
  <si>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</si>
  <si>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</si>
  <si>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</si>
  <si>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</si>
  <si>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</si>
  <si>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</si>
  <si>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</si>
  <si>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</si>
  <si>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</si>
  <si>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</si>
  <si>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</si>
  <si>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</si>
  <si>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</si>
  <si>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美三、照三模擬考試卷費290社團活動400計690</t>
    </r>
    <phoneticPr fontId="2" type="noConversion"/>
  </si>
  <si>
    <r>
      <t>代收其他:</t>
    </r>
    <r>
      <rPr>
        <sz val="12.5"/>
        <rFont val="標楷體"/>
        <family val="4"/>
        <charset val="136"/>
      </rPr>
      <t>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</t>
    </r>
    <r>
      <rPr>
        <sz val="12.5"/>
        <rFont val="標楷體"/>
        <family val="4"/>
        <charset val="136"/>
      </rPr>
      <t>社團活動400及大頭貼費50計450</t>
    </r>
    <phoneticPr fontId="2" type="noConversion"/>
  </si>
  <si>
    <r>
      <t>代收款:動三</t>
    </r>
    <r>
      <rPr>
        <sz val="12.5"/>
        <rFont val="新細明體"/>
        <family val="1"/>
        <charset val="136"/>
      </rPr>
      <t>、動二</t>
    </r>
    <r>
      <rPr>
        <sz val="12.5"/>
        <rFont val="標楷體"/>
        <family val="4"/>
        <charset val="136"/>
      </rPr>
      <t>、動一、美三、美二、照二平保費175冷氣費700班會及家長會費150計1025</t>
    </r>
    <phoneticPr fontId="2" type="noConversion"/>
  </si>
  <si>
    <t>五育高中110(上)學期註冊收費各項明細如下:</t>
    <phoneticPr fontId="2" type="noConversion"/>
  </si>
  <si>
    <t>照建二</t>
    <phoneticPr fontId="1" type="noConversion"/>
  </si>
  <si>
    <t>代收款美一、照建二、照三平保費175冷氣費700班會及家長會費150網路使用及電腦實習費550計1575</t>
    <phoneticPr fontId="2" type="noConversion"/>
  </si>
  <si>
    <t>代收款照一1、照建一平保費175冷氣費700班會及家長會費150網路使用及電腦實習費400計1425</t>
    <phoneticPr fontId="2" type="noConversion"/>
  </si>
  <si>
    <r>
      <t>代收其他:照一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照建一社團活動400及大頭貼費50及實習圍裙125計575</t>
    </r>
    <phoneticPr fontId="2" type="noConversion"/>
  </si>
  <si>
    <r>
      <t>代收其他:照二</t>
    </r>
    <r>
      <rPr>
        <sz val="12.5"/>
        <rFont val="新細明體"/>
        <family val="1"/>
        <charset val="136"/>
      </rPr>
      <t>、照建二、</t>
    </r>
    <r>
      <rPr>
        <sz val="12.5"/>
        <rFont val="標楷體"/>
        <family val="4"/>
        <charset val="136"/>
      </rPr>
      <t>動二、美二社團活動400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</si>
</sst>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A2" sqref="A2:XFD2"/>
    </sheetView>
  </sheetViews>
  <sheetFormatPr defaultColWidth="9" defaultRowHeight="16.2"/>
  <cols>
    <col min="1" max="1" width="9.109375" style="1" customWidth="1"/>
    <col min="2" max="2" width="11.88671875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0" style="1" customWidth="1"/>
    <col min="7" max="7" width="11.44140625" style="1" customWidth="1"/>
    <col min="8" max="8" width="11.21875" style="1" customWidth="1"/>
    <col min="9" max="9" width="117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3" t="s">
        <v>21</v>
      </c>
      <c r="B1" s="24"/>
      <c r="C1" s="24"/>
      <c r="D1" s="24"/>
      <c r="E1" s="24"/>
      <c r="F1" s="24"/>
      <c r="G1" s="24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20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37927</v>
      </c>
      <c r="C3" s="9">
        <v>3845</v>
      </c>
      <c r="D3" s="9">
        <v>1025</v>
      </c>
      <c r="E3" s="9">
        <v>2970</v>
      </c>
      <c r="F3" s="9">
        <v>690</v>
      </c>
      <c r="G3" s="10">
        <v>-34567</v>
      </c>
      <c r="H3" s="9">
        <f t="shared" ref="H3:H13" si="0">SUM(B3:G3)</f>
        <v>11890</v>
      </c>
      <c r="I3" s="4" t="s">
        <v>23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26734</v>
      </c>
      <c r="C4" s="9">
        <v>5359</v>
      </c>
      <c r="D4" s="9">
        <v>1025</v>
      </c>
      <c r="E4" s="9">
        <v>1520</v>
      </c>
      <c r="F4" s="9">
        <v>690</v>
      </c>
      <c r="G4" s="10">
        <v>-23484</v>
      </c>
      <c r="H4" s="9">
        <f t="shared" si="0"/>
        <v>11844</v>
      </c>
      <c r="I4" s="4" t="s">
        <v>24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26734</v>
      </c>
      <c r="C5" s="9">
        <v>4837</v>
      </c>
      <c r="D5" s="9">
        <v>1575</v>
      </c>
      <c r="E5" s="9">
        <v>1520</v>
      </c>
      <c r="F5" s="9">
        <v>690</v>
      </c>
      <c r="G5" s="10">
        <v>-26734</v>
      </c>
      <c r="H5" s="9">
        <f t="shared" si="0"/>
        <v>8622</v>
      </c>
      <c r="I5" s="4"/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11</v>
      </c>
      <c r="B6" s="8">
        <v>37927</v>
      </c>
      <c r="C6" s="9">
        <v>4918</v>
      </c>
      <c r="D6" s="9">
        <v>1025</v>
      </c>
      <c r="E6" s="9">
        <v>2970</v>
      </c>
      <c r="F6" s="9">
        <v>400</v>
      </c>
      <c r="G6" s="10">
        <v>-34567</v>
      </c>
      <c r="H6" s="9">
        <f t="shared" si="0"/>
        <v>12673</v>
      </c>
      <c r="I6" s="13" t="s">
        <v>19</v>
      </c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12</v>
      </c>
      <c r="B7" s="8">
        <v>26734</v>
      </c>
      <c r="C7" s="9">
        <v>4268</v>
      </c>
      <c r="D7" s="9">
        <v>1025</v>
      </c>
      <c r="E7" s="9">
        <v>1520</v>
      </c>
      <c r="F7" s="9">
        <v>400</v>
      </c>
      <c r="G7" s="10">
        <v>-23484</v>
      </c>
      <c r="H7" s="9">
        <f t="shared" si="0"/>
        <v>10463</v>
      </c>
      <c r="I7" s="13" t="s">
        <v>25</v>
      </c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13</v>
      </c>
      <c r="B8" s="8">
        <v>26734</v>
      </c>
      <c r="C8" s="9">
        <v>6184</v>
      </c>
      <c r="D8" s="9">
        <v>1025</v>
      </c>
      <c r="E8" s="9">
        <v>1520</v>
      </c>
      <c r="F8" s="9">
        <v>400</v>
      </c>
      <c r="G8" s="10">
        <v>-26734</v>
      </c>
      <c r="H8" s="9">
        <f t="shared" si="0"/>
        <v>9129</v>
      </c>
      <c r="I8" s="13" t="s">
        <v>26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22</v>
      </c>
      <c r="B9" s="8">
        <v>25924</v>
      </c>
      <c r="C9" s="9">
        <v>5876</v>
      </c>
      <c r="D9" s="9">
        <v>1575</v>
      </c>
      <c r="E9" s="9">
        <v>1425</v>
      </c>
      <c r="F9" s="9">
        <v>400</v>
      </c>
      <c r="G9" s="10">
        <v>-25924</v>
      </c>
      <c r="H9" s="9">
        <f t="shared" si="0"/>
        <v>9276</v>
      </c>
      <c r="I9" s="13" t="s">
        <v>18</v>
      </c>
      <c r="J9" s="4"/>
      <c r="K9" s="4"/>
      <c r="L9" s="4"/>
      <c r="M9" s="4"/>
      <c r="N9" s="4"/>
      <c r="O9" s="5"/>
      <c r="P9" s="5"/>
      <c r="Q9" s="5"/>
    </row>
    <row r="10" spans="1:19" ht="27.9" customHeight="1">
      <c r="A10" s="16" t="s">
        <v>14</v>
      </c>
      <c r="B10" s="8">
        <v>37927</v>
      </c>
      <c r="C10" s="8">
        <v>4829</v>
      </c>
      <c r="D10" s="9">
        <v>1025</v>
      </c>
      <c r="E10" s="9">
        <v>2970</v>
      </c>
      <c r="F10" s="9">
        <v>450</v>
      </c>
      <c r="G10" s="10">
        <v>-34567</v>
      </c>
      <c r="H10" s="9">
        <f t="shared" si="0"/>
        <v>12634</v>
      </c>
      <c r="I10" s="13"/>
      <c r="J10" s="14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15</v>
      </c>
      <c r="B11" s="8">
        <v>26734</v>
      </c>
      <c r="C11" s="9">
        <v>5638</v>
      </c>
      <c r="D11" s="9">
        <v>1575</v>
      </c>
      <c r="E11" s="9">
        <v>1520</v>
      </c>
      <c r="F11" s="9">
        <v>450</v>
      </c>
      <c r="G11" s="10">
        <v>-23484</v>
      </c>
      <c r="H11" s="9">
        <f t="shared" si="0"/>
        <v>12433</v>
      </c>
      <c r="I11" s="13"/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16</v>
      </c>
      <c r="B12" s="8">
        <v>26734</v>
      </c>
      <c r="C12" s="9">
        <v>5783</v>
      </c>
      <c r="D12" s="9">
        <v>1425</v>
      </c>
      <c r="E12" s="9">
        <v>1520</v>
      </c>
      <c r="F12" s="9">
        <v>575</v>
      </c>
      <c r="G12" s="10">
        <v>-26734</v>
      </c>
      <c r="H12" s="9">
        <f t="shared" si="0"/>
        <v>9303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17</v>
      </c>
      <c r="B13" s="22">
        <v>25924</v>
      </c>
      <c r="C13" s="9">
        <v>6566</v>
      </c>
      <c r="D13" s="9">
        <v>1425</v>
      </c>
      <c r="E13" s="9">
        <v>1145</v>
      </c>
      <c r="F13" s="9">
        <v>575</v>
      </c>
      <c r="G13" s="10">
        <v>-25924</v>
      </c>
      <c r="H13" s="9">
        <f t="shared" si="0"/>
        <v>9711</v>
      </c>
      <c r="I13" s="13"/>
      <c r="J13" s="13"/>
      <c r="K13" s="13"/>
      <c r="L13" s="5"/>
      <c r="M13" s="5"/>
      <c r="N13" s="5"/>
      <c r="O13" s="5"/>
      <c r="P13" s="5"/>
      <c r="Q13" s="5"/>
    </row>
    <row r="14" spans="1:19" ht="27.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O18" s="12"/>
    </row>
    <row r="19" spans="1:22" s="5" customFormat="1" ht="30" customHeight="1">
      <c r="A19" s="12"/>
      <c r="B19" s="12"/>
      <c r="C19" s="12"/>
      <c r="D19" s="12"/>
      <c r="E19" s="12"/>
      <c r="F19" s="12"/>
      <c r="G19" s="12"/>
      <c r="H19" s="12"/>
      <c r="I19" s="1"/>
      <c r="J19" s="1"/>
      <c r="O19" s="15"/>
      <c r="P19" s="1"/>
      <c r="Q19" s="17"/>
    </row>
    <row r="20" spans="1:22" s="5" customFormat="1" ht="30" customHeight="1">
      <c r="A20" s="15"/>
      <c r="B20" s="15"/>
      <c r="C20" s="15"/>
      <c r="D20" s="15"/>
      <c r="E20" s="15"/>
      <c r="F20" s="15"/>
      <c r="G20" s="15"/>
      <c r="H20" s="15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A29" s="20"/>
      <c r="B29" s="21"/>
      <c r="C29" s="21"/>
      <c r="D29" s="21"/>
      <c r="E29" s="21"/>
      <c r="F29" s="21"/>
      <c r="G29" s="21"/>
      <c r="H29" s="21"/>
      <c r="L29" s="1"/>
    </row>
    <row r="30" spans="1:22" ht="30" customHeight="1"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11811023622047245" right="0.11811023622047245" top="0.55118110236220474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2020-10-16T03:13:46Z</cp:lastPrinted>
  <dcterms:created xsi:type="dcterms:W3CDTF">2019-10-04T02:21:47Z</dcterms:created>
  <dcterms:modified xsi:type="dcterms:W3CDTF">2021-09-17T05:56:51Z</dcterms:modified>
</cp:coreProperties>
</file>