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各科收費!$A$2:$H$13</definedName>
  </definedNames>
  <calcPr calcId="144525"/>
</workbook>
</file>

<file path=xl/calcChain.xml><?xml version="1.0" encoding="utf-8"?>
<calcChain xmlns="http://schemas.openxmlformats.org/spreadsheetml/2006/main">
  <c r="H13" i="5"/>
  <c r="H12" l="1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<sst xmlns="http://schemas.openxmlformats.org/spreadsheetml/2006/main" count="28" uniqueCount="28">
  <si>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</si>
  <si>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</si>
  <si>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</si>
  <si>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</si>
  <si>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</si>
  <si>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</si>
  <si>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</si>
  <si>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</si>
  <si>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高三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</si>
  <si>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</si>
  <si>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</si>
  <si>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</si>
  <si>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</si>
  <si>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</si>
  <si>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</si>
  <si>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</si>
  <si>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</si>
  <si>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</si>
  <si>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代收其他:照一社團活動400及大頭貼費50及實習圍裙100計550</t>
    <phoneticPr fontId="2" type="noConversion"/>
  </si>
  <si>
    <t>照建一</t>
    <phoneticPr fontId="2" type="noConversion"/>
  </si>
  <si>
    <t>代收款美一、照三平保費175冷氣費700班會及家長會費150網路使用及電腦實習費550計1575</t>
    <phoneticPr fontId="2" type="noConversion"/>
  </si>
  <si>
    <t>代收其他:高三模擬考試卷費480社團活動400計880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</si>
  <si>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美三、照三模擬考試卷費290社團活動400計690</t>
    </r>
    <phoneticPr fontId="2" type="noConversion"/>
  </si>
  <si>
    <r>
      <t>代收其他:</t>
    </r>
    <r>
      <rPr>
        <sz val="12.5"/>
        <rFont val="標楷體"/>
        <family val="4"/>
        <charset val="136"/>
      </rPr>
      <t>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</t>
    </r>
    <r>
      <rPr>
        <sz val="12.5"/>
        <rFont val="標楷體"/>
        <family val="4"/>
        <charset val="136"/>
      </rPr>
      <t>社團活動400及大頭貼費50計450</t>
    </r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</si>
  <si>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、動一、美三、美二、照二平保費175冷氣費700班會及家長會費150計1025</t>
    </r>
    <phoneticPr fontId="2" type="noConversion"/>
  </si>
  <si>
    <t>五育高中109(上)學期註冊收費各項明細如下:</t>
    <phoneticPr fontId="2" type="noConversion"/>
  </si>
  <si>
    <r>
      <t>代收其他:照二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動二、美二社團活動400</t>
    </r>
    <phoneticPr fontId="2" type="noConversion"/>
  </si>
  <si>
    <r>
      <t>代收款:高三</t>
    </r>
    <r>
      <rPr>
        <sz val="12.5"/>
        <rFont val="新細明體"/>
        <family val="1"/>
        <charset val="136"/>
      </rPr>
      <t>、照一、照建一</t>
    </r>
    <r>
      <rPr>
        <sz val="12.5"/>
        <rFont val="標楷體"/>
        <family val="4"/>
        <charset val="136"/>
      </rPr>
      <t>平保費175冷氣費700班會及家長會費150網路使用及電腦實習費400計1425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</si>
</sst>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E16" sqref="E16"/>
    </sheetView>
  </sheetViews>
  <sheetFormatPr defaultColWidth="9" defaultRowHeight="16.2"/>
  <cols>
    <col min="1" max="1" width="7.44140625" style="1" customWidth="1"/>
    <col min="2" max="2" width="11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117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25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27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27994</v>
      </c>
      <c r="C3" s="9">
        <v>4136</v>
      </c>
      <c r="D3" s="9">
        <v>1425</v>
      </c>
      <c r="E3" s="9">
        <v>390</v>
      </c>
      <c r="F3" s="9">
        <v>880</v>
      </c>
      <c r="G3" s="10">
        <v>-23484</v>
      </c>
      <c r="H3" s="9">
        <f t="shared" ref="H3:H13" si="0">SUM(B3:G3)</f>
        <v>11341</v>
      </c>
      <c r="I3" s="4" t="s">
        <v>24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37927</v>
      </c>
      <c r="C4" s="9">
        <v>4453</v>
      </c>
      <c r="D4" s="9">
        <v>1025</v>
      </c>
      <c r="E4" s="9">
        <v>2970</v>
      </c>
      <c r="F4" s="9">
        <v>690</v>
      </c>
      <c r="G4" s="10">
        <v>-34567</v>
      </c>
      <c r="H4" s="9">
        <f t="shared" si="0"/>
        <v>12498</v>
      </c>
      <c r="I4" s="4" t="s">
        <v>20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4829</v>
      </c>
      <c r="D5" s="9">
        <v>1025</v>
      </c>
      <c r="E5" s="9">
        <v>1520</v>
      </c>
      <c r="F5" s="9">
        <v>690</v>
      </c>
      <c r="G5" s="10">
        <v>-23484</v>
      </c>
      <c r="H5" s="9">
        <f t="shared" si="0"/>
        <v>11314</v>
      </c>
      <c r="I5" s="4"/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26734</v>
      </c>
      <c r="C6" s="9">
        <v>4341</v>
      </c>
      <c r="D6" s="9">
        <v>1575</v>
      </c>
      <c r="E6" s="9">
        <v>1520</v>
      </c>
      <c r="F6" s="9">
        <v>690</v>
      </c>
      <c r="G6" s="10">
        <v>-26734</v>
      </c>
      <c r="H6" s="9">
        <f t="shared" si="0"/>
        <v>8126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37927</v>
      </c>
      <c r="C7" s="9">
        <v>5792</v>
      </c>
      <c r="D7" s="9">
        <v>1025</v>
      </c>
      <c r="E7" s="9">
        <v>2970</v>
      </c>
      <c r="F7" s="9">
        <v>400</v>
      </c>
      <c r="G7" s="10">
        <v>-34567</v>
      </c>
      <c r="H7" s="9">
        <f t="shared" si="0"/>
        <v>13547</v>
      </c>
      <c r="I7" s="13" t="s">
        <v>23</v>
      </c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26734</v>
      </c>
      <c r="C8" s="9">
        <v>4445</v>
      </c>
      <c r="D8" s="9">
        <v>1025</v>
      </c>
      <c r="E8" s="9">
        <v>1520</v>
      </c>
      <c r="F8" s="9">
        <v>400</v>
      </c>
      <c r="G8" s="10">
        <v>-23484</v>
      </c>
      <c r="H8" s="9">
        <f t="shared" si="0"/>
        <v>10640</v>
      </c>
      <c r="I8" s="13" t="s">
        <v>18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14</v>
      </c>
      <c r="B9" s="8">
        <v>26734</v>
      </c>
      <c r="C9" s="9">
        <v>5747</v>
      </c>
      <c r="D9" s="9">
        <v>1025</v>
      </c>
      <c r="E9" s="9">
        <v>1520</v>
      </c>
      <c r="F9" s="9">
        <v>400</v>
      </c>
      <c r="G9" s="10">
        <v>-26734</v>
      </c>
      <c r="H9" s="9">
        <f t="shared" si="0"/>
        <v>8692</v>
      </c>
      <c r="I9" s="13" t="s">
        <v>26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16" t="s">
        <v>15</v>
      </c>
      <c r="B10" s="8">
        <v>37927</v>
      </c>
      <c r="C10" s="8">
        <v>5019</v>
      </c>
      <c r="D10" s="9">
        <v>1025</v>
      </c>
      <c r="E10" s="9">
        <v>2970</v>
      </c>
      <c r="F10" s="9">
        <v>450</v>
      </c>
      <c r="G10" s="10">
        <v>-34567</v>
      </c>
      <c r="H10" s="9">
        <f t="shared" si="0"/>
        <v>12824</v>
      </c>
      <c r="I10" s="13" t="s">
        <v>21</v>
      </c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16</v>
      </c>
      <c r="B11" s="8">
        <v>26734</v>
      </c>
      <c r="C11" s="9">
        <v>5307</v>
      </c>
      <c r="D11" s="9">
        <v>1575</v>
      </c>
      <c r="E11" s="9">
        <v>1520</v>
      </c>
      <c r="F11" s="9">
        <v>450</v>
      </c>
      <c r="G11" s="10">
        <v>-23484</v>
      </c>
      <c r="H11" s="9">
        <f t="shared" si="0"/>
        <v>12102</v>
      </c>
      <c r="I11" s="13" t="s">
        <v>22</v>
      </c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17</v>
      </c>
      <c r="B12" s="8">
        <v>26734</v>
      </c>
      <c r="C12" s="9">
        <v>5502</v>
      </c>
      <c r="D12" s="9">
        <v>1425</v>
      </c>
      <c r="E12" s="9">
        <v>1520</v>
      </c>
      <c r="F12" s="9">
        <v>550</v>
      </c>
      <c r="G12" s="10">
        <v>-26734</v>
      </c>
      <c r="H12" s="9">
        <f t="shared" si="0"/>
        <v>8997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19</v>
      </c>
      <c r="B13" s="22">
        <v>25924</v>
      </c>
      <c r="C13" s="9">
        <v>5882</v>
      </c>
      <c r="D13" s="9">
        <v>1425</v>
      </c>
      <c r="E13" s="9">
        <v>1145</v>
      </c>
      <c r="F13" s="9">
        <v>550</v>
      </c>
      <c r="G13" s="10">
        <v>-25924</v>
      </c>
      <c r="H13" s="9">
        <f t="shared" si="0"/>
        <v>9002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5"/>
      <c r="B14" s="5"/>
      <c r="C14" s="5"/>
      <c r="D14" s="5"/>
      <c r="E14" s="5"/>
      <c r="F14" s="5"/>
      <c r="G14" s="5"/>
      <c r="H14" s="5"/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13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O18" s="12"/>
    </row>
    <row r="19" spans="1:22" s="5" customFormat="1" ht="30" customHeight="1">
      <c r="A19" s="12"/>
      <c r="B19" s="12"/>
      <c r="C19" s="12"/>
      <c r="D19" s="12"/>
      <c r="E19" s="12"/>
      <c r="F19" s="12"/>
      <c r="G19" s="12"/>
      <c r="H19" s="12"/>
      <c r="I19" s="1"/>
      <c r="J19" s="1"/>
      <c r="O19" s="15"/>
      <c r="P19" s="1"/>
      <c r="Q19" s="17"/>
    </row>
    <row r="20" spans="1:22" s="5" customFormat="1" ht="30" customHeight="1">
      <c r="A20" s="15"/>
      <c r="B20" s="15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A29" s="20"/>
      <c r="B29" s="21"/>
      <c r="C29" s="21"/>
      <c r="D29" s="21"/>
      <c r="E29" s="21"/>
      <c r="F29" s="21"/>
      <c r="G29" s="21"/>
      <c r="H29" s="21"/>
      <c r="L29" s="1"/>
    </row>
    <row r="30" spans="1:22" ht="30" customHeight="1"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11811023622047245" right="0.11811023622047245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2020-10-16T03:13:46Z</cp:lastPrinted>
  <dcterms:created xsi:type="dcterms:W3CDTF">2019-10-04T02:21:47Z</dcterms:created>
  <dcterms:modified xsi:type="dcterms:W3CDTF">2021-04-16T00:30:36Z</dcterms:modified>
</cp:coreProperties>
</file>